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apps\Blot\[Experiment results]\"/>
    </mc:Choice>
  </mc:AlternateContent>
  <xr:revisionPtr revIDLastSave="0" documentId="13_ncr:1_{B17DA588-4E4C-41C6-9710-3730E8682394}" xr6:coauthVersionLast="47" xr6:coauthVersionMax="47" xr10:uidLastSave="{00000000-0000-0000-0000-000000000000}"/>
  <bookViews>
    <workbookView minimized="1" xWindow="6270" yWindow="1740" windowWidth="21600" windowHeight="13425" tabRatio="323" xr2:uid="{00000000-000D-0000-FFFF-FFFF00000000}"/>
  </bookViews>
  <sheets>
    <sheet name="Speed-time" sheetId="4" r:id="rId1"/>
    <sheet name="Distance-time" sheetId="5" r:id="rId2"/>
    <sheet name="Data" sheetId="1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</calcChain>
</file>

<file path=xl/sharedStrings.xml><?xml version="1.0" encoding="utf-8"?>
<sst xmlns="http://schemas.openxmlformats.org/spreadsheetml/2006/main" count="10" uniqueCount="8">
  <si>
    <t>Distance</t>
  </si>
  <si>
    <t>Time for interval</t>
  </si>
  <si>
    <t>m</t>
  </si>
  <si>
    <t>s</t>
  </si>
  <si>
    <t>m/s</t>
  </si>
  <si>
    <t>Mid-sample time</t>
  </si>
  <si>
    <t>Average Speed</t>
  </si>
  <si>
    <t>Time from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</si>
</sst>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3" fillId="0" borderId="5" xfId="0" applyNumberFormat="1" applyFont="1" applyBorder="1"/>
    <xf numFmtId="0" fontId="3" fillId="0" borderId="4" xfId="0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Speed-time graph for Usain Bolt</a:t>
            </a:r>
          </a:p>
        </c:rich>
      </c:tx>
      <c:layout>
        <c:manualLayout>
          <c:xMode val="edge"/>
          <c:yMode val="edge"/>
          <c:x val="0.36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55172413793098E-2"/>
          <c:y val="0.11990950226244344"/>
          <c:w val="0.90551724137931033"/>
          <c:h val="0.7884615384615384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Average Speed</c:v>
                </c:pt>
              </c:strCache>
            </c:strRef>
          </c:tx>
          <c:spPr>
            <a:ln w="3175">
              <a:solidFill>
                <a:srgbClr val="3366FF"/>
              </a:solidFill>
              <a:prstDash val="solid"/>
            </a:ln>
          </c:spPr>
          <c:marker>
            <c:symbol val="plus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Data!$C$4:$C$15</c:f>
              <c:numCache>
                <c:formatCode>0.00</c:formatCode>
                <c:ptCount val="12"/>
                <c:pt idx="0">
                  <c:v>0.2</c:v>
                </c:pt>
                <c:pt idx="1">
                  <c:v>0.92500000000000004</c:v>
                </c:pt>
                <c:pt idx="2">
                  <c:v>2.3600000000000003</c:v>
                </c:pt>
                <c:pt idx="3">
                  <c:v>3.3250000000000002</c:v>
                </c:pt>
                <c:pt idx="4">
                  <c:v>4.2149999999999999</c:v>
                </c:pt>
                <c:pt idx="5">
                  <c:v>5.0750000000000002</c:v>
                </c:pt>
                <c:pt idx="6">
                  <c:v>5.91</c:v>
                </c:pt>
                <c:pt idx="7">
                  <c:v>6.73</c:v>
                </c:pt>
                <c:pt idx="8">
                  <c:v>7.55</c:v>
                </c:pt>
                <c:pt idx="9">
                  <c:v>8.375</c:v>
                </c:pt>
                <c:pt idx="10">
                  <c:v>9.2399999999999984</c:v>
                </c:pt>
              </c:numCache>
            </c:numRef>
          </c:xVal>
          <c:yVal>
            <c:numRef>
              <c:f>Data!$E$4:$E$15</c:f>
              <c:numCache>
                <c:formatCode>0.00</c:formatCode>
                <c:ptCount val="12"/>
                <c:pt idx="0">
                  <c:v>0</c:v>
                </c:pt>
                <c:pt idx="1">
                  <c:v>5.4054054054054053</c:v>
                </c:pt>
                <c:pt idx="2">
                  <c:v>9.8039215686274517</c:v>
                </c:pt>
                <c:pt idx="3">
                  <c:v>10.989010989010993</c:v>
                </c:pt>
                <c:pt idx="4">
                  <c:v>11.494252873563211</c:v>
                </c:pt>
                <c:pt idx="5">
                  <c:v>11.764705882352946</c:v>
                </c:pt>
                <c:pt idx="6">
                  <c:v>12.195121951219509</c:v>
                </c:pt>
                <c:pt idx="7">
                  <c:v>12.195121951219521</c:v>
                </c:pt>
                <c:pt idx="8">
                  <c:v>12.195121951219509</c:v>
                </c:pt>
                <c:pt idx="9">
                  <c:v>12.048192771084349</c:v>
                </c:pt>
                <c:pt idx="10">
                  <c:v>11.111111111111107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2-41F0-9C09-A9E9E0FB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083448"/>
        <c:axId val="1"/>
      </c:scatterChart>
      <c:valAx>
        <c:axId val="354083448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/seconds</a:t>
                </a:r>
              </a:p>
            </c:rich>
          </c:tx>
          <c:layout>
            <c:manualLayout>
              <c:xMode val="edge"/>
              <c:yMode val="edge"/>
              <c:x val="0.48"/>
              <c:y val="0.949095022624434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Speed /metres per second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91402714932126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S"/>
          </a:p>
        </c:txPr>
        <c:crossAx val="354083448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100m Olympic Sprint by Usain Bolt</a:t>
            </a:r>
          </a:p>
        </c:rich>
      </c:tx>
      <c:layout>
        <c:manualLayout>
          <c:xMode val="edge"/>
          <c:yMode val="edge"/>
          <c:x val="0.34689655172413791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9655172413794E-2"/>
          <c:y val="0.11990950226244344"/>
          <c:w val="0.91448275862068962"/>
          <c:h val="0.7884615384615384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Time from start</c:v>
                </c:pt>
              </c:strCache>
            </c:strRef>
          </c:tx>
          <c:spPr>
            <a:ln w="3175">
              <a:solidFill>
                <a:srgbClr val="004586"/>
              </a:solidFill>
              <a:prstDash val="solid"/>
            </a:ln>
          </c:spPr>
          <c:marker>
            <c:symbol val="plus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Data!$B$5:$B$15</c:f>
              <c:numCache>
                <c:formatCode>0.00</c:formatCode>
                <c:ptCount val="11"/>
                <c:pt idx="0">
                  <c:v>0</c:v>
                </c:pt>
                <c:pt idx="1">
                  <c:v>1.85</c:v>
                </c:pt>
                <c:pt idx="2">
                  <c:v>2.87</c:v>
                </c:pt>
                <c:pt idx="3">
                  <c:v>3.78</c:v>
                </c:pt>
                <c:pt idx="4">
                  <c:v>4.6500000000000004</c:v>
                </c:pt>
                <c:pt idx="5">
                  <c:v>5.5</c:v>
                </c:pt>
                <c:pt idx="6">
                  <c:v>6.32</c:v>
                </c:pt>
                <c:pt idx="7">
                  <c:v>7.14</c:v>
                </c:pt>
                <c:pt idx="8">
                  <c:v>7.96</c:v>
                </c:pt>
                <c:pt idx="9">
                  <c:v>8.7899999999999991</c:v>
                </c:pt>
                <c:pt idx="10">
                  <c:v>9.69</c:v>
                </c:pt>
              </c:numCache>
            </c:numRef>
          </c:xVal>
          <c:yVal>
            <c:numRef>
              <c:f>Data!$A$5:$A$15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ED-4903-A54C-0A1EC5E0F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465080"/>
        <c:axId val="1"/>
      </c:scatterChart>
      <c:valAx>
        <c:axId val="35346508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/seconds</a:t>
                </a:r>
              </a:p>
            </c:rich>
          </c:tx>
          <c:layout>
            <c:manualLayout>
              <c:xMode val="edge"/>
              <c:yMode val="edge"/>
              <c:x val="0.47586206896551725"/>
              <c:y val="0.949095022624434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/metres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34389140271493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BS"/>
          </a:p>
        </c:txPr>
        <c:crossAx val="353465080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B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03" workbookViewId="0"/>
  </sheetViews>
  <pageMargins left="0.75" right="0.75" top="1" bottom="1" header="0.51180555555555562" footer="0.51180555555555562"/>
  <pageSetup paperSize="0" firstPageNumber="0" orientation="portrait" usePrinterDefaults="0" horizontalDpi="0" verticalDpi="0" copies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3" workbookViewId="0"/>
  </sheetViews>
  <pageMargins left="0.75" right="0.75" top="1" bottom="1" header="0.51180555555555562" footer="0.51180555555555562"/>
  <pageSetup paperSize="0" firstPageNumber="0" orientation="portrait" usePrinterDefaults="0" horizontalDpi="0" verticalDpi="0" copies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756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59A5C9-191F-4802-9A36-24C6E2E31A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583" cy="56163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4F4CB7-6A7D-4078-9EDB-EC2473F4F5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7"/>
  <sheetViews>
    <sheetView workbookViewId="0">
      <selection activeCell="B17" sqref="B17"/>
    </sheetView>
  </sheetViews>
  <sheetFormatPr defaultColWidth="11.5703125" defaultRowHeight="15" x14ac:dyDescent="0.2"/>
  <cols>
    <col min="1" max="1" width="10.85546875" style="3" bestFit="1" customWidth="1"/>
    <col min="2" max="2" width="17.85546875" style="3" bestFit="1" customWidth="1"/>
    <col min="3" max="3" width="19.140625" style="3" bestFit="1" customWidth="1"/>
    <col min="4" max="4" width="19" style="3" bestFit="1" customWidth="1"/>
    <col min="5" max="5" width="18.140625" style="3" bestFit="1" customWidth="1"/>
    <col min="6" max="16384" width="11.5703125" style="3"/>
  </cols>
  <sheetData>
    <row r="2" spans="1:5" ht="15.75" x14ac:dyDescent="0.25">
      <c r="A2" s="1" t="s">
        <v>0</v>
      </c>
      <c r="B2" s="2" t="s">
        <v>7</v>
      </c>
      <c r="C2" s="2" t="s">
        <v>5</v>
      </c>
      <c r="D2" s="2" t="s">
        <v>1</v>
      </c>
      <c r="E2" s="2" t="s">
        <v>6</v>
      </c>
    </row>
    <row r="3" spans="1:5" ht="15.75" x14ac:dyDescent="0.25">
      <c r="A3" s="4" t="s">
        <v>2</v>
      </c>
      <c r="B3" s="5" t="s">
        <v>3</v>
      </c>
      <c r="C3" s="5" t="s">
        <v>3</v>
      </c>
      <c r="D3" s="5" t="s">
        <v>3</v>
      </c>
      <c r="E3" s="5" t="s">
        <v>4</v>
      </c>
    </row>
    <row r="4" spans="1:5" ht="15.75" x14ac:dyDescent="0.25">
      <c r="A4" s="4"/>
      <c r="B4" s="5"/>
      <c r="C4" s="6">
        <v>0.2</v>
      </c>
      <c r="D4" s="6"/>
      <c r="E4" s="6">
        <v>0</v>
      </c>
    </row>
    <row r="5" spans="1:5" x14ac:dyDescent="0.2">
      <c r="A5" s="7">
        <v>0</v>
      </c>
      <c r="B5" s="8">
        <v>0</v>
      </c>
      <c r="C5" s="8">
        <f>(B5+B6)/2</f>
        <v>0.92500000000000004</v>
      </c>
      <c r="D5" s="8">
        <f t="shared" ref="D5:D14" si="0">B6-B5</f>
        <v>1.85</v>
      </c>
      <c r="E5" s="8">
        <f t="shared" ref="E5:E14" si="1">10/D5</f>
        <v>5.4054054054054053</v>
      </c>
    </row>
    <row r="6" spans="1:5" x14ac:dyDescent="0.2">
      <c r="A6" s="9">
        <v>10</v>
      </c>
      <c r="B6" s="6">
        <v>1.85</v>
      </c>
      <c r="C6" s="6">
        <f t="shared" ref="C6:C14" si="2">(B6+B7)/2</f>
        <v>2.3600000000000003</v>
      </c>
      <c r="D6" s="6">
        <f t="shared" si="0"/>
        <v>1.02</v>
      </c>
      <c r="E6" s="6">
        <f t="shared" si="1"/>
        <v>9.8039215686274517</v>
      </c>
    </row>
    <row r="7" spans="1:5" x14ac:dyDescent="0.2">
      <c r="A7" s="9">
        <v>20</v>
      </c>
      <c r="B7" s="6">
        <v>2.87</v>
      </c>
      <c r="C7" s="6">
        <f t="shared" si="2"/>
        <v>3.3250000000000002</v>
      </c>
      <c r="D7" s="6">
        <f t="shared" si="0"/>
        <v>0.9099999999999997</v>
      </c>
      <c r="E7" s="6">
        <f t="shared" si="1"/>
        <v>10.989010989010993</v>
      </c>
    </row>
    <row r="8" spans="1:5" x14ac:dyDescent="0.2">
      <c r="A8" s="9">
        <v>30</v>
      </c>
      <c r="B8" s="6">
        <v>3.78</v>
      </c>
      <c r="C8" s="6">
        <f t="shared" si="2"/>
        <v>4.2149999999999999</v>
      </c>
      <c r="D8" s="6">
        <f t="shared" si="0"/>
        <v>0.87000000000000055</v>
      </c>
      <c r="E8" s="6">
        <f t="shared" si="1"/>
        <v>11.494252873563211</v>
      </c>
    </row>
    <row r="9" spans="1:5" x14ac:dyDescent="0.2">
      <c r="A9" s="9">
        <v>40</v>
      </c>
      <c r="B9" s="6">
        <v>4.6500000000000004</v>
      </c>
      <c r="C9" s="6">
        <f t="shared" si="2"/>
        <v>5.0750000000000002</v>
      </c>
      <c r="D9" s="6">
        <f t="shared" si="0"/>
        <v>0.84999999999999964</v>
      </c>
      <c r="E9" s="6">
        <f t="shared" si="1"/>
        <v>11.764705882352946</v>
      </c>
    </row>
    <row r="10" spans="1:5" x14ac:dyDescent="0.2">
      <c r="A10" s="9">
        <v>50</v>
      </c>
      <c r="B10" s="6">
        <v>5.5</v>
      </c>
      <c r="C10" s="6">
        <f t="shared" si="2"/>
        <v>5.91</v>
      </c>
      <c r="D10" s="6">
        <f t="shared" si="0"/>
        <v>0.82000000000000028</v>
      </c>
      <c r="E10" s="6">
        <f t="shared" si="1"/>
        <v>12.195121951219509</v>
      </c>
    </row>
    <row r="11" spans="1:5" x14ac:dyDescent="0.2">
      <c r="A11" s="9">
        <v>60</v>
      </c>
      <c r="B11" s="6">
        <v>6.32</v>
      </c>
      <c r="C11" s="6">
        <f t="shared" si="2"/>
        <v>6.73</v>
      </c>
      <c r="D11" s="6">
        <f t="shared" si="0"/>
        <v>0.8199999999999994</v>
      </c>
      <c r="E11" s="6">
        <f t="shared" si="1"/>
        <v>12.195121951219521</v>
      </c>
    </row>
    <row r="12" spans="1:5" x14ac:dyDescent="0.2">
      <c r="A12" s="9">
        <v>70</v>
      </c>
      <c r="B12" s="6">
        <v>7.14</v>
      </c>
      <c r="C12" s="6">
        <f t="shared" si="2"/>
        <v>7.55</v>
      </c>
      <c r="D12" s="6">
        <f t="shared" si="0"/>
        <v>0.82000000000000028</v>
      </c>
      <c r="E12" s="6">
        <f t="shared" si="1"/>
        <v>12.195121951219509</v>
      </c>
    </row>
    <row r="13" spans="1:5" x14ac:dyDescent="0.2">
      <c r="A13" s="9">
        <v>80</v>
      </c>
      <c r="B13" s="6">
        <v>7.96</v>
      </c>
      <c r="C13" s="6">
        <f t="shared" si="2"/>
        <v>8.375</v>
      </c>
      <c r="D13" s="6">
        <f t="shared" si="0"/>
        <v>0.82999999999999918</v>
      </c>
      <c r="E13" s="6">
        <f t="shared" si="1"/>
        <v>12.048192771084349</v>
      </c>
    </row>
    <row r="14" spans="1:5" x14ac:dyDescent="0.2">
      <c r="A14" s="9">
        <v>90</v>
      </c>
      <c r="B14" s="6">
        <v>8.7899999999999991</v>
      </c>
      <c r="C14" s="6">
        <f t="shared" si="2"/>
        <v>9.2399999999999984</v>
      </c>
      <c r="D14" s="6">
        <f t="shared" si="0"/>
        <v>0.90000000000000036</v>
      </c>
      <c r="E14" s="6">
        <f t="shared" si="1"/>
        <v>11.111111111111107</v>
      </c>
    </row>
    <row r="15" spans="1:5" x14ac:dyDescent="0.2">
      <c r="A15" s="9">
        <v>100</v>
      </c>
      <c r="B15" s="6">
        <v>9.69</v>
      </c>
    </row>
    <row r="27" spans="6:6" ht="15.75" x14ac:dyDescent="0.25">
      <c r="F27" s="10"/>
    </row>
  </sheetData>
  <phoneticPr fontId="1" type="noConversion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defaultColWidth="11.5703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defaultColWidth="11.5703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Data</vt:lpstr>
      <vt:lpstr>Sheet2</vt:lpstr>
      <vt:lpstr>Sheet3</vt:lpstr>
      <vt:lpstr>Speed-time</vt:lpstr>
      <vt:lpstr>Distance-time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cp:lastPrinted>2008-09-30T12:22:22Z</cp:lastPrinted>
  <dcterms:created xsi:type="dcterms:W3CDTF">2008-09-30T07:50:16Z</dcterms:created>
  <dcterms:modified xsi:type="dcterms:W3CDTF">2023-10-11T19:43:13Z</dcterms:modified>
</cp:coreProperties>
</file>